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zka\2024_25\Klasa 2 po nowemu\Temat 30 Funkcje arkusza\"/>
    </mc:Choice>
  </mc:AlternateContent>
  <xr:revisionPtr revIDLastSave="0" documentId="13_ncr:1_{AA1DBC36-3974-48E4-8B34-EFEBF3874CA6}" xr6:coauthVersionLast="47" xr6:coauthVersionMax="47" xr10:uidLastSave="{00000000-0000-0000-0000-000000000000}"/>
  <bookViews>
    <workbookView xWindow="-98" yWindow="-98" windowWidth="28996" windowHeight="15675" activeTab="6" xr2:uid="{00000000-000D-0000-FFFF-FFFF00000000}"/>
  </bookViews>
  <sheets>
    <sheet name="Ćwiczenie1" sheetId="1" r:id="rId1"/>
    <sheet name="Ćwiczenie2" sheetId="2" r:id="rId2"/>
    <sheet name="Ćwiczenie3" sheetId="3" r:id="rId3"/>
    <sheet name="Ćwiczenie4" sheetId="4" r:id="rId4"/>
    <sheet name="Ćwiczenie5" sheetId="5" r:id="rId5"/>
    <sheet name="Ćwiczenie6" sheetId="6" r:id="rId6"/>
    <sheet name="Ćwiczenie7" sheetId="7" r:id="rId7"/>
    <sheet name="Przykład 6 str 254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A7" i="7"/>
  <c r="B2" i="8"/>
  <c r="E22" i="3"/>
  <c r="D22" i="3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  <c r="F2" i="3"/>
  <c r="G2" i="3" s="1"/>
  <c r="E22" i="2"/>
  <c r="D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Koba</author>
  </authors>
  <commentList>
    <comment ref="A2" authorId="0" shapeId="0" xr:uid="{49EBF129-218E-4400-9C30-61C084B61E67}">
      <text>
        <r>
          <rPr>
            <sz val="9"/>
            <color indexed="81"/>
            <rFont val="Tahoma"/>
            <family val="2"/>
            <charset val="238"/>
          </rPr>
          <t>Wpisz datę swoich urodzin</t>
        </r>
      </text>
    </comment>
  </commentList>
</comments>
</file>

<file path=xl/sharedStrings.xml><?xml version="1.0" encoding="utf-8"?>
<sst xmlns="http://schemas.openxmlformats.org/spreadsheetml/2006/main" count="174" uniqueCount="79">
  <si>
    <t>Lp.</t>
  </si>
  <si>
    <t>Nazwisko</t>
  </si>
  <si>
    <t>Imię</t>
  </si>
  <si>
    <t>Egzamin 1</t>
  </si>
  <si>
    <t>Egzamin 2</t>
  </si>
  <si>
    <t>Zając</t>
  </si>
  <si>
    <t>Tomasz</t>
  </si>
  <si>
    <t>Nowak</t>
  </si>
  <si>
    <t>Agnieszka</t>
  </si>
  <si>
    <t>Wrona</t>
  </si>
  <si>
    <t>Bolesław</t>
  </si>
  <si>
    <t>Kalarus</t>
  </si>
  <si>
    <t>Krzysztof</t>
  </si>
  <si>
    <t>Kminek</t>
  </si>
  <si>
    <t>Franciszka</t>
  </si>
  <si>
    <t>Krajewski</t>
  </si>
  <si>
    <t>Kacper</t>
  </si>
  <si>
    <t>Szymczak</t>
  </si>
  <si>
    <t>Barbara</t>
  </si>
  <si>
    <t>Grabowski</t>
  </si>
  <si>
    <t>Jan</t>
  </si>
  <si>
    <t>Janik</t>
  </si>
  <si>
    <t>Ewa</t>
  </si>
  <si>
    <t>Małyga</t>
  </si>
  <si>
    <t>Jakub</t>
  </si>
  <si>
    <t>Krawczyk</t>
  </si>
  <si>
    <t>Maria</t>
  </si>
  <si>
    <t>Stopa</t>
  </si>
  <si>
    <t>Kasia</t>
  </si>
  <si>
    <t>Kaczka</t>
  </si>
  <si>
    <t>Stefan</t>
  </si>
  <si>
    <t>Wysocki</t>
  </si>
  <si>
    <t>Maciej</t>
  </si>
  <si>
    <t>Wieczorek</t>
  </si>
  <si>
    <t>Zofia</t>
  </si>
  <si>
    <t>Kotlarska</t>
  </si>
  <si>
    <t>Anna</t>
  </si>
  <si>
    <t>Piechota</t>
  </si>
  <si>
    <t>Radosław</t>
  </si>
  <si>
    <t>Leszczyński</t>
  </si>
  <si>
    <t>Tadeusz</t>
  </si>
  <si>
    <t>Sołtys</t>
  </si>
  <si>
    <t>Beata</t>
  </si>
  <si>
    <t>Kogut</t>
  </si>
  <si>
    <t>Marian</t>
  </si>
  <si>
    <t>ŚREDNIA</t>
  </si>
  <si>
    <t>suma</t>
  </si>
  <si>
    <t>komunikat</t>
  </si>
  <si>
    <t>śewnia</t>
  </si>
  <si>
    <t>Promień r</t>
  </si>
  <si>
    <t>Pole koła</t>
  </si>
  <si>
    <t>Obwód koła</t>
  </si>
  <si>
    <t>Wzór na obwód =2*PI()*r    Zastosuj funkcję ZAOKR</t>
  </si>
  <si>
    <t>Liczba 1</t>
  </si>
  <si>
    <t>Liczba 2</t>
  </si>
  <si>
    <t>Komunikat</t>
  </si>
  <si>
    <t>KLASA</t>
  </si>
  <si>
    <t>LICZBA UCZNIÓW W KLASIE</t>
  </si>
  <si>
    <t>WYLOSOWANY NUMER PORZĄDKOWY DYŻURNEGO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</si>
  <si>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</si>
  <si>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</si>
  <si>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</si>
  <si>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</si>
  <si>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</si>
  <si>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</si>
  <si>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</si>
  <si>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</si>
  <si>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</si>
  <si>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</si>
  <si>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</si>
  <si>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</si>
  <si>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Data ur.</t>
  </si>
  <si>
    <t>Liczba dni</t>
  </si>
  <si>
    <t>a. ile dni trwała II wojna światowa</t>
  </si>
  <si>
    <t>Data rozpoczęcia</t>
  </si>
  <si>
    <t>Data zakończenia</t>
  </si>
  <si>
    <t>b. ile dni upłynęło od zakończenia II wojny światowej</t>
  </si>
  <si>
    <t>Dzisiejsza data</t>
  </si>
  <si>
    <t>Funkcje los(), zaokr.do.całk lub los.zakr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</si>
</sst>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2" borderId="1" xfId="0" applyFont="1" applyFill="1" applyBorder="1"/>
    <xf numFmtId="0" fontId="2" fillId="0" borderId="6" xfId="0" applyFont="1" applyBorder="1"/>
    <xf numFmtId="0" fontId="4" fillId="0" borderId="1" xfId="0" applyFont="1" applyBorder="1"/>
    <xf numFmtId="0" fontId="5" fillId="0" borderId="1" xfId="0" applyFont="1" applyBorder="1"/>
    <xf numFmtId="0" fontId="3" fillId="4" borderId="1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/>
    <xf numFmtId="0" fontId="6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14" fontId="0" fillId="0" borderId="0" xfId="0" applyNumberFormat="1"/>
    <xf numFmtId="0" fontId="5" fillId="7" borderId="1" xfId="0" applyFont="1" applyFill="1" applyBorder="1" applyAlignment="1">
      <alignment horizontal="center"/>
    </xf>
    <xf numFmtId="164" fontId="0" fillId="0" borderId="1" xfId="0" applyNumberFormat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6" borderId="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0" fillId="0" borderId="1" xfId="0" applyNumberFormat="1" applyBorder="1"/>
    <xf numFmtId="0" fontId="10" fillId="0" borderId="0" xfId="0" applyFont="1"/>
    <xf numFmtId="0" fontId="11" fillId="0" borderId="0" xfId="0" applyFont="1"/>
  </cellXfs>
  <cellStyles count="2">
    <cellStyle name="Akcent 2" xfId="1" builtinId="33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176213</xdr:colOff>
      <xdr:row>3</xdr:row>
      <xdr:rowOff>123825</xdr:rowOff>
    </xdr:from>
    <xdr:to>
      <xdr:col>12</xdr:col>
      <xdr:colOff>223838</xdr:colOff>
      <xdr:row>5</xdr:row>
      <xdr:rowOff>142875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B9CC6D5-F3FD-3630-FC08-74A85CBB4C8D}"/>
            </a:ext>
          </a:extLst>
        </xdr:cNvPr>
        <xdr:cNvSpPr txBox="1"/>
      </xdr:nvSpPr>
      <xdr:spPr>
        <a:xfrm>
          <a:off x="5186363" y="666750"/>
          <a:ext cx="32861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rgbClr val="FF0000"/>
              </a:solidFill>
            </a:rPr>
            <a:t>Funkcja Średnia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22</xdr:row>
      <xdr:rowOff>76200</xdr:rowOff>
    </xdr:from>
    <xdr:to>
      <xdr:col>13</xdr:col>
      <xdr:colOff>85725</xdr:colOff>
      <xdr:row>24</xdr:row>
      <xdr:rowOff>95250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E1E2E03-A8D1-472F-93E9-3B5330A5B288}"/>
            </a:ext>
          </a:extLst>
        </xdr:cNvPr>
        <xdr:cNvSpPr txBox="1"/>
      </xdr:nvSpPr>
      <xdr:spPr>
        <a:xfrm>
          <a:off x="5219700" y="4057650"/>
          <a:ext cx="32861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rgbClr val="FF0000"/>
              </a:solidFill>
            </a:rPr>
            <a:t>Funkcje</a:t>
          </a:r>
          <a:r>
            <a:rPr lang="pl-PL" sz="1600" b="1" baseline="0">
              <a:solidFill>
                <a:srgbClr val="FF0000"/>
              </a:solidFill>
            </a:rPr>
            <a:t> - Suma, Jeżeli</a:t>
          </a:r>
          <a:endParaRPr lang="pl-PL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290513</xdr:colOff>
      <xdr:row>5</xdr:row>
      <xdr:rowOff>119062</xdr:rowOff>
    </xdr:from>
    <xdr:to>
      <xdr:col>13</xdr:col>
      <xdr:colOff>338138</xdr:colOff>
      <xdr:row>7</xdr:row>
      <xdr:rowOff>138112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3DDCB69-FA6E-45AC-B739-ABABFBB90718}"/>
            </a:ext>
          </a:extLst>
        </xdr:cNvPr>
        <xdr:cNvSpPr txBox="1"/>
      </xdr:nvSpPr>
      <xdr:spPr>
        <a:xfrm>
          <a:off x="5472113" y="1023937"/>
          <a:ext cx="32861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rgbClr val="FF0000"/>
              </a:solidFill>
            </a:rPr>
            <a:t>Funkcja Licz.Jeżeli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109537</xdr:rowOff>
    </xdr:from>
    <xdr:to>
      <xdr:col>10</xdr:col>
      <xdr:colOff>200025</xdr:colOff>
      <xdr:row>7</xdr:row>
      <xdr:rowOff>128587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2EDDE77-97A1-41E7-911D-7D22D439D639}"/>
            </a:ext>
          </a:extLst>
        </xdr:cNvPr>
        <xdr:cNvSpPr txBox="1"/>
      </xdr:nvSpPr>
      <xdr:spPr>
        <a:xfrm>
          <a:off x="3714750" y="1014412"/>
          <a:ext cx="32861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rgbClr val="FF0000"/>
              </a:solidFill>
            </a:rPr>
            <a:t>Funkcje</a:t>
          </a:r>
          <a:r>
            <a:rPr lang="pl-PL" sz="1600" b="1" baseline="0">
              <a:solidFill>
                <a:srgbClr val="FF0000"/>
              </a:solidFill>
            </a:rPr>
            <a:t> - Mod, Jeżeli</a:t>
          </a:r>
          <a:endParaRPr lang="pl-PL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319088</xdr:colOff>
      <xdr:row>3</xdr:row>
      <xdr:rowOff>95250</xdr:rowOff>
    </xdr:from>
    <xdr:to>
      <xdr:col>9</xdr:col>
      <xdr:colOff>366713</xdr:colOff>
      <xdr:row>5</xdr:row>
      <xdr:rowOff>114300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8DE1896-ED2D-411C-9D2C-F2BD2C5E1D32}"/>
            </a:ext>
          </a:extLst>
        </xdr:cNvPr>
        <xdr:cNvSpPr txBox="1"/>
      </xdr:nvSpPr>
      <xdr:spPr>
        <a:xfrm>
          <a:off x="3638551" y="1000125"/>
          <a:ext cx="32861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 b="1">
              <a:solidFill>
                <a:srgbClr val="FF0000"/>
              </a:solidFill>
            </a:rPr>
            <a:t>Skorzystaj z Przykładu 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166688</xdr:rowOff>
    </xdr:from>
    <xdr:to>
      <xdr:col>10</xdr:col>
      <xdr:colOff>261937</xdr:colOff>
      <xdr:row>6</xdr:row>
      <xdr:rowOff>61913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A16DDB0-39D4-22BE-A81D-50150A081554}"/>
            </a:ext>
          </a:extLst>
        </xdr:cNvPr>
        <xdr:cNvSpPr txBox="1"/>
      </xdr:nvSpPr>
      <xdr:spPr>
        <a:xfrm>
          <a:off x="4662488" y="528638"/>
          <a:ext cx="4005262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000" b="1">
              <a:solidFill>
                <a:srgbClr val="FF0000"/>
              </a:solidFill>
            </a:rPr>
            <a:t>Funkcje</a:t>
          </a:r>
          <a:r>
            <a:rPr lang="pl-PL" sz="2000" b="1" baseline="0">
              <a:solidFill>
                <a:srgbClr val="FF0000"/>
              </a:solidFill>
            </a:rPr>
            <a:t> - Dziś, Dni.360</a:t>
          </a:r>
          <a:endParaRPr lang="pl-PL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workbookViewId="0">
      <selection activeCell="K17" sqref="K17"/>
    </sheetView>
  </sheetViews>
  <sheetFormatPr defaultRowHeight="14.25" x14ac:dyDescent="0.45"/>
  <cols>
    <col min="1" max="5" width="10.3984375" customWidth="1"/>
  </cols>
  <sheetData>
    <row r="1" spans="1:5" x14ac:dyDescent="0.4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45">
      <c r="A2" s="1">
        <v>1</v>
      </c>
      <c r="B2" s="1" t="s">
        <v>5</v>
      </c>
      <c r="C2" s="1" t="s">
        <v>6</v>
      </c>
      <c r="D2" s="1">
        <v>44</v>
      </c>
      <c r="E2" s="1">
        <v>48</v>
      </c>
    </row>
    <row r="3" spans="1:5" x14ac:dyDescent="0.45">
      <c r="A3" s="1">
        <v>2</v>
      </c>
      <c r="B3" s="1" t="s">
        <v>7</v>
      </c>
      <c r="C3" s="1" t="s">
        <v>8</v>
      </c>
      <c r="D3" s="1">
        <v>26</v>
      </c>
      <c r="E3" s="1">
        <v>20</v>
      </c>
    </row>
    <row r="4" spans="1:5" x14ac:dyDescent="0.45">
      <c r="A4" s="1">
        <v>3</v>
      </c>
      <c r="B4" s="1" t="s">
        <v>9</v>
      </c>
      <c r="C4" s="1" t="s">
        <v>10</v>
      </c>
      <c r="D4" s="1">
        <v>49</v>
      </c>
      <c r="E4" s="1">
        <v>37</v>
      </c>
    </row>
    <row r="5" spans="1:5" x14ac:dyDescent="0.45">
      <c r="A5" s="1">
        <v>4</v>
      </c>
      <c r="B5" s="1" t="s">
        <v>11</v>
      </c>
      <c r="C5" s="1" t="s">
        <v>12</v>
      </c>
      <c r="D5" s="1">
        <v>30</v>
      </c>
      <c r="E5" s="1">
        <v>33</v>
      </c>
    </row>
    <row r="6" spans="1:5" x14ac:dyDescent="0.45">
      <c r="A6" s="1">
        <v>5</v>
      </c>
      <c r="B6" s="1" t="s">
        <v>13</v>
      </c>
      <c r="C6" s="1" t="s">
        <v>14</v>
      </c>
      <c r="D6" s="1">
        <v>43</v>
      </c>
      <c r="E6" s="1">
        <v>46</v>
      </c>
    </row>
    <row r="7" spans="1:5" x14ac:dyDescent="0.45">
      <c r="A7" s="1">
        <v>6</v>
      </c>
      <c r="B7" s="1" t="s">
        <v>15</v>
      </c>
      <c r="C7" s="1" t="s">
        <v>16</v>
      </c>
      <c r="D7" s="1">
        <v>39</v>
      </c>
      <c r="E7" s="1">
        <v>50</v>
      </c>
    </row>
    <row r="8" spans="1:5" x14ac:dyDescent="0.45">
      <c r="A8" s="1">
        <v>7</v>
      </c>
      <c r="B8" s="1" t="s">
        <v>17</v>
      </c>
      <c r="C8" s="1" t="s">
        <v>18</v>
      </c>
      <c r="D8" s="1">
        <v>40</v>
      </c>
      <c r="E8" s="1">
        <v>42</v>
      </c>
    </row>
    <row r="9" spans="1:5" x14ac:dyDescent="0.45">
      <c r="A9" s="1">
        <v>8</v>
      </c>
      <c r="B9" s="1" t="s">
        <v>19</v>
      </c>
      <c r="C9" s="1" t="s">
        <v>20</v>
      </c>
      <c r="D9" s="1">
        <v>26</v>
      </c>
      <c r="E9" s="1">
        <v>40</v>
      </c>
    </row>
    <row r="10" spans="1:5" x14ac:dyDescent="0.45">
      <c r="A10" s="1">
        <v>9</v>
      </c>
      <c r="B10" s="1" t="s">
        <v>21</v>
      </c>
      <c r="C10" s="1" t="s">
        <v>22</v>
      </c>
      <c r="D10" s="1">
        <v>49</v>
      </c>
      <c r="E10" s="1">
        <v>26</v>
      </c>
    </row>
    <row r="11" spans="1:5" x14ac:dyDescent="0.45">
      <c r="A11" s="1">
        <v>10</v>
      </c>
      <c r="B11" s="1" t="s">
        <v>23</v>
      </c>
      <c r="C11" s="1" t="s">
        <v>24</v>
      </c>
      <c r="D11" s="1">
        <v>30</v>
      </c>
      <c r="E11" s="1">
        <v>49</v>
      </c>
    </row>
    <row r="12" spans="1:5" x14ac:dyDescent="0.45">
      <c r="A12" s="1">
        <v>11</v>
      </c>
      <c r="B12" s="1" t="s">
        <v>25</v>
      </c>
      <c r="C12" s="1" t="s">
        <v>26</v>
      </c>
      <c r="D12" s="1">
        <v>43</v>
      </c>
      <c r="E12" s="1">
        <v>30</v>
      </c>
    </row>
    <row r="13" spans="1:5" x14ac:dyDescent="0.45">
      <c r="A13" s="1">
        <v>12</v>
      </c>
      <c r="B13" s="1" t="s">
        <v>27</v>
      </c>
      <c r="C13" s="1" t="s">
        <v>28</v>
      </c>
      <c r="D13" s="1">
        <v>33</v>
      </c>
      <c r="E13" s="1">
        <v>26</v>
      </c>
    </row>
    <row r="14" spans="1:5" x14ac:dyDescent="0.45">
      <c r="A14" s="1">
        <v>13</v>
      </c>
      <c r="B14" s="1" t="s">
        <v>29</v>
      </c>
      <c r="C14" s="1" t="s">
        <v>30</v>
      </c>
      <c r="D14" s="1">
        <v>45</v>
      </c>
      <c r="E14" s="1">
        <v>49</v>
      </c>
    </row>
    <row r="15" spans="1:5" x14ac:dyDescent="0.45">
      <c r="A15" s="1">
        <v>14</v>
      </c>
      <c r="B15" s="1" t="s">
        <v>31</v>
      </c>
      <c r="C15" s="1" t="s">
        <v>32</v>
      </c>
      <c r="D15" s="1">
        <v>49</v>
      </c>
      <c r="E15" s="1">
        <v>30</v>
      </c>
    </row>
    <row r="16" spans="1:5" x14ac:dyDescent="0.45">
      <c r="A16" s="1">
        <v>15</v>
      </c>
      <c r="B16" s="1" t="s">
        <v>33</v>
      </c>
      <c r="C16" s="1" t="s">
        <v>34</v>
      </c>
      <c r="D16" s="1">
        <v>38</v>
      </c>
      <c r="E16" s="1">
        <v>43</v>
      </c>
    </row>
    <row r="17" spans="1:5" x14ac:dyDescent="0.45">
      <c r="A17" s="1">
        <v>16</v>
      </c>
      <c r="B17" s="1" t="s">
        <v>35</v>
      </c>
      <c r="C17" s="1" t="s">
        <v>36</v>
      </c>
      <c r="D17" s="1">
        <v>27</v>
      </c>
      <c r="E17" s="1">
        <v>20</v>
      </c>
    </row>
    <row r="18" spans="1:5" x14ac:dyDescent="0.45">
      <c r="A18" s="1">
        <v>17</v>
      </c>
      <c r="B18" s="1" t="s">
        <v>37</v>
      </c>
      <c r="C18" s="1" t="s">
        <v>38</v>
      </c>
      <c r="D18" s="1">
        <v>32</v>
      </c>
      <c r="E18" s="1">
        <v>45</v>
      </c>
    </row>
    <row r="19" spans="1:5" x14ac:dyDescent="0.45">
      <c r="A19" s="1">
        <v>18</v>
      </c>
      <c r="B19" s="1" t="s">
        <v>39</v>
      </c>
      <c r="C19" s="1" t="s">
        <v>40</v>
      </c>
      <c r="D19" s="1">
        <v>39</v>
      </c>
      <c r="E19" s="1">
        <v>40</v>
      </c>
    </row>
    <row r="20" spans="1:5" x14ac:dyDescent="0.45">
      <c r="A20" s="1">
        <v>19</v>
      </c>
      <c r="B20" s="1" t="s">
        <v>41</v>
      </c>
      <c r="C20" s="1" t="s">
        <v>42</v>
      </c>
      <c r="D20" s="1">
        <v>29</v>
      </c>
      <c r="E20" s="1">
        <v>33</v>
      </c>
    </row>
    <row r="21" spans="1:5" ht="14.65" thickBot="1" x14ac:dyDescent="0.5">
      <c r="A21" s="1">
        <v>20</v>
      </c>
      <c r="B21" s="1" t="s">
        <v>43</v>
      </c>
      <c r="C21" s="3" t="s">
        <v>44</v>
      </c>
      <c r="D21" s="3">
        <v>35</v>
      </c>
      <c r="E21" s="3">
        <v>27</v>
      </c>
    </row>
    <row r="22" spans="1:5" ht="14.65" thickBot="1" x14ac:dyDescent="0.5">
      <c r="A22" s="1"/>
      <c r="B22" s="2"/>
      <c r="C22" s="7" t="s">
        <v>45</v>
      </c>
      <c r="D22" s="5"/>
      <c r="E2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CD9B-77D2-4E9B-B80D-0691A4433476}">
  <dimension ref="A1:G22"/>
  <sheetViews>
    <sheetView workbookViewId="0">
      <selection activeCell="K29" sqref="K29"/>
    </sheetView>
  </sheetViews>
  <sheetFormatPr defaultRowHeight="14.25" x14ac:dyDescent="0.45"/>
  <sheetData>
    <row r="1" spans="1:7" s="11" customFormat="1" x14ac:dyDescent="0.4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46</v>
      </c>
      <c r="G1" s="10" t="s">
        <v>47</v>
      </c>
    </row>
    <row r="2" spans="1:7" x14ac:dyDescent="0.45">
      <c r="A2" s="1">
        <v>1</v>
      </c>
      <c r="B2" s="8" t="s">
        <v>5</v>
      </c>
      <c r="C2" s="8" t="s">
        <v>6</v>
      </c>
      <c r="D2" s="1">
        <v>44</v>
      </c>
      <c r="E2" s="1">
        <v>48</v>
      </c>
      <c r="F2" s="1"/>
      <c r="G2" s="1"/>
    </row>
    <row r="3" spans="1:7" x14ac:dyDescent="0.45">
      <c r="A3" s="1">
        <v>2</v>
      </c>
      <c r="B3" s="8" t="s">
        <v>7</v>
      </c>
      <c r="C3" s="8" t="s">
        <v>8</v>
      </c>
      <c r="D3" s="1">
        <v>26</v>
      </c>
      <c r="E3" s="1">
        <v>20</v>
      </c>
      <c r="F3" s="1"/>
      <c r="G3" s="1"/>
    </row>
    <row r="4" spans="1:7" x14ac:dyDescent="0.45">
      <c r="A4" s="1">
        <v>3</v>
      </c>
      <c r="B4" s="8" t="s">
        <v>9</v>
      </c>
      <c r="C4" s="8" t="s">
        <v>10</v>
      </c>
      <c r="D4" s="1">
        <v>49</v>
      </c>
      <c r="E4" s="1">
        <v>37</v>
      </c>
      <c r="F4" s="1"/>
      <c r="G4" s="1"/>
    </row>
    <row r="5" spans="1:7" x14ac:dyDescent="0.45">
      <c r="A5" s="1">
        <v>4</v>
      </c>
      <c r="B5" s="8" t="s">
        <v>11</v>
      </c>
      <c r="C5" s="8" t="s">
        <v>12</v>
      </c>
      <c r="D5" s="1">
        <v>30</v>
      </c>
      <c r="E5" s="1">
        <v>33</v>
      </c>
      <c r="F5" s="1"/>
      <c r="G5" s="1"/>
    </row>
    <row r="6" spans="1:7" x14ac:dyDescent="0.45">
      <c r="A6" s="1">
        <v>5</v>
      </c>
      <c r="B6" s="8" t="s">
        <v>13</v>
      </c>
      <c r="C6" s="8" t="s">
        <v>14</v>
      </c>
      <c r="D6" s="1">
        <v>43</v>
      </c>
      <c r="E6" s="1">
        <v>46</v>
      </c>
      <c r="F6" s="1"/>
      <c r="G6" s="1"/>
    </row>
    <row r="7" spans="1:7" x14ac:dyDescent="0.45">
      <c r="A7" s="1">
        <v>6</v>
      </c>
      <c r="B7" s="8" t="s">
        <v>15</v>
      </c>
      <c r="C7" s="8" t="s">
        <v>16</v>
      </c>
      <c r="D7" s="1">
        <v>39</v>
      </c>
      <c r="E7" s="1">
        <v>50</v>
      </c>
      <c r="F7" s="1"/>
      <c r="G7" s="1"/>
    </row>
    <row r="8" spans="1:7" x14ac:dyDescent="0.45">
      <c r="A8" s="1">
        <v>7</v>
      </c>
      <c r="B8" s="8" t="s">
        <v>17</v>
      </c>
      <c r="C8" s="8" t="s">
        <v>18</v>
      </c>
      <c r="D8" s="1">
        <v>40</v>
      </c>
      <c r="E8" s="1">
        <v>42</v>
      </c>
      <c r="F8" s="1"/>
      <c r="G8" s="1"/>
    </row>
    <row r="9" spans="1:7" x14ac:dyDescent="0.45">
      <c r="A9" s="1">
        <v>8</v>
      </c>
      <c r="B9" s="8" t="s">
        <v>19</v>
      </c>
      <c r="C9" s="8" t="s">
        <v>20</v>
      </c>
      <c r="D9" s="1">
        <v>26</v>
      </c>
      <c r="E9" s="1">
        <v>40</v>
      </c>
      <c r="F9" s="1"/>
      <c r="G9" s="1"/>
    </row>
    <row r="10" spans="1:7" x14ac:dyDescent="0.45">
      <c r="A10" s="1">
        <v>9</v>
      </c>
      <c r="B10" s="8" t="s">
        <v>21</v>
      </c>
      <c r="C10" s="8" t="s">
        <v>22</v>
      </c>
      <c r="D10" s="1">
        <v>49</v>
      </c>
      <c r="E10" s="1">
        <v>26</v>
      </c>
      <c r="F10" s="1"/>
      <c r="G10" s="1"/>
    </row>
    <row r="11" spans="1:7" x14ac:dyDescent="0.45">
      <c r="A11" s="1">
        <v>10</v>
      </c>
      <c r="B11" s="8" t="s">
        <v>23</v>
      </c>
      <c r="C11" s="8" t="s">
        <v>24</v>
      </c>
      <c r="D11" s="1">
        <v>30</v>
      </c>
      <c r="E11" s="1">
        <v>49</v>
      </c>
      <c r="F11" s="1"/>
      <c r="G11" s="1"/>
    </row>
    <row r="12" spans="1:7" x14ac:dyDescent="0.45">
      <c r="A12" s="1">
        <v>11</v>
      </c>
      <c r="B12" s="8" t="s">
        <v>25</v>
      </c>
      <c r="C12" s="8" t="s">
        <v>26</v>
      </c>
      <c r="D12" s="1">
        <v>43</v>
      </c>
      <c r="E12" s="1">
        <v>30</v>
      </c>
      <c r="F12" s="1"/>
      <c r="G12" s="1"/>
    </row>
    <row r="13" spans="1:7" x14ac:dyDescent="0.45">
      <c r="A13" s="1">
        <v>12</v>
      </c>
      <c r="B13" s="8" t="s">
        <v>27</v>
      </c>
      <c r="C13" s="8" t="s">
        <v>28</v>
      </c>
      <c r="D13" s="1">
        <v>33</v>
      </c>
      <c r="E13" s="1">
        <v>26</v>
      </c>
      <c r="F13" s="1"/>
      <c r="G13" s="1"/>
    </row>
    <row r="14" spans="1:7" x14ac:dyDescent="0.45">
      <c r="A14" s="1">
        <v>13</v>
      </c>
      <c r="B14" s="8" t="s">
        <v>29</v>
      </c>
      <c r="C14" s="8" t="s">
        <v>30</v>
      </c>
      <c r="D14" s="1">
        <v>45</v>
      </c>
      <c r="E14" s="1">
        <v>49</v>
      </c>
      <c r="F14" s="1"/>
      <c r="G14" s="1"/>
    </row>
    <row r="15" spans="1:7" x14ac:dyDescent="0.45">
      <c r="A15" s="1">
        <v>14</v>
      </c>
      <c r="B15" s="8" t="s">
        <v>31</v>
      </c>
      <c r="C15" s="8" t="s">
        <v>32</v>
      </c>
      <c r="D15" s="1">
        <v>49</v>
      </c>
      <c r="E15" s="1">
        <v>30</v>
      </c>
      <c r="F15" s="1"/>
      <c r="G15" s="1"/>
    </row>
    <row r="16" spans="1:7" x14ac:dyDescent="0.45">
      <c r="A16" s="1">
        <v>15</v>
      </c>
      <c r="B16" s="8" t="s">
        <v>33</v>
      </c>
      <c r="C16" s="8" t="s">
        <v>34</v>
      </c>
      <c r="D16" s="1">
        <v>38</v>
      </c>
      <c r="E16" s="1">
        <v>43</v>
      </c>
      <c r="F16" s="1"/>
      <c r="G16" s="1"/>
    </row>
    <row r="17" spans="1:7" x14ac:dyDescent="0.45">
      <c r="A17" s="1">
        <v>16</v>
      </c>
      <c r="B17" s="8" t="s">
        <v>35</v>
      </c>
      <c r="C17" s="8" t="s">
        <v>36</v>
      </c>
      <c r="D17" s="1">
        <v>27</v>
      </c>
      <c r="E17" s="1">
        <v>20</v>
      </c>
      <c r="F17" s="1"/>
      <c r="G17" s="1"/>
    </row>
    <row r="18" spans="1:7" x14ac:dyDescent="0.45">
      <c r="A18" s="1">
        <v>17</v>
      </c>
      <c r="B18" s="8" t="s">
        <v>37</v>
      </c>
      <c r="C18" s="8" t="s">
        <v>38</v>
      </c>
      <c r="D18" s="1">
        <v>32</v>
      </c>
      <c r="E18" s="1">
        <v>45</v>
      </c>
      <c r="F18" s="1"/>
      <c r="G18" s="1"/>
    </row>
    <row r="19" spans="1:7" x14ac:dyDescent="0.45">
      <c r="A19" s="1">
        <v>18</v>
      </c>
      <c r="B19" s="8" t="s">
        <v>39</v>
      </c>
      <c r="C19" s="8" t="s">
        <v>40</v>
      </c>
      <c r="D19" s="1">
        <v>39</v>
      </c>
      <c r="E19" s="1">
        <v>40</v>
      </c>
      <c r="F19" s="1"/>
      <c r="G19" s="1"/>
    </row>
    <row r="20" spans="1:7" x14ac:dyDescent="0.45">
      <c r="A20" s="1">
        <v>19</v>
      </c>
      <c r="B20" s="8" t="s">
        <v>41</v>
      </c>
      <c r="C20" s="8" t="s">
        <v>42</v>
      </c>
      <c r="D20" s="1">
        <v>29</v>
      </c>
      <c r="E20" s="1">
        <v>33</v>
      </c>
      <c r="F20" s="1"/>
      <c r="G20" s="1"/>
    </row>
    <row r="21" spans="1:7" x14ac:dyDescent="0.45">
      <c r="A21" s="1">
        <v>20</v>
      </c>
      <c r="B21" s="8" t="s">
        <v>43</v>
      </c>
      <c r="C21" s="8" t="s">
        <v>44</v>
      </c>
      <c r="D21" s="1">
        <v>35</v>
      </c>
      <c r="E21" s="1">
        <v>27</v>
      </c>
      <c r="F21" s="1"/>
      <c r="G21" s="1"/>
    </row>
    <row r="22" spans="1:7" x14ac:dyDescent="0.45">
      <c r="A22" s="24" t="s">
        <v>48</v>
      </c>
      <c r="B22" s="25"/>
      <c r="C22" s="26"/>
      <c r="D22" s="9">
        <f>AVERAGE(D2:D21)</f>
        <v>37.299999999999997</v>
      </c>
      <c r="E22" s="9">
        <f>AVERAGE(E2:E21)</f>
        <v>36.700000000000003</v>
      </c>
      <c r="F22" s="1"/>
      <c r="G22" s="1"/>
    </row>
  </sheetData>
  <mergeCells count="1">
    <mergeCell ref="A22:C22"/>
  </mergeCells>
  <conditionalFormatting sqref="D2:E21">
    <cfRule type="cellIs" dxfId="3" priority="1" stopIfTrue="1" operator="lessThan">
      <formula>40</formula>
    </cfRule>
    <cfRule type="cellIs" dxfId="2" priority="2" stopIfTrue="1" operator="greaterThan">
      <formula>40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A728-FE6C-44FC-B8E8-7D0DFE4B5183}">
  <dimension ref="A1:G22"/>
  <sheetViews>
    <sheetView workbookViewId="0">
      <selection activeCell="L25" sqref="L25"/>
    </sheetView>
  </sheetViews>
  <sheetFormatPr defaultRowHeight="14.25" x14ac:dyDescent="0.45"/>
  <sheetData>
    <row r="1" spans="1:7" x14ac:dyDescent="0.4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46</v>
      </c>
      <c r="G1" s="10" t="s">
        <v>47</v>
      </c>
    </row>
    <row r="2" spans="1:7" x14ac:dyDescent="0.45">
      <c r="A2" s="1">
        <v>1</v>
      </c>
      <c r="B2" s="8" t="s">
        <v>5</v>
      </c>
      <c r="C2" s="8" t="s">
        <v>6</v>
      </c>
      <c r="D2" s="1">
        <v>44</v>
      </c>
      <c r="E2" s="1">
        <v>48</v>
      </c>
      <c r="F2" s="1">
        <f>SUM(D2:E2)</f>
        <v>92</v>
      </c>
      <c r="G2" s="1" t="str">
        <f>IF(F2&gt;80,"zdał","nie zdał")</f>
        <v>zdał</v>
      </c>
    </row>
    <row r="3" spans="1:7" x14ac:dyDescent="0.45">
      <c r="A3" s="1">
        <v>2</v>
      </c>
      <c r="B3" s="8" t="s">
        <v>7</v>
      </c>
      <c r="C3" s="8" t="s">
        <v>8</v>
      </c>
      <c r="D3" s="1">
        <v>26</v>
      </c>
      <c r="E3" s="1">
        <v>20</v>
      </c>
      <c r="F3" s="1">
        <f t="shared" ref="F3:F21" si="0">SUM(D3:E3)</f>
        <v>46</v>
      </c>
      <c r="G3" s="1" t="str">
        <f t="shared" ref="G3:G21" si="1">IF(F3&gt;80,"zdał","nie zdał")</f>
        <v>nie zdał</v>
      </c>
    </row>
    <row r="4" spans="1:7" x14ac:dyDescent="0.45">
      <c r="A4" s="1">
        <v>3</v>
      </c>
      <c r="B4" s="8" t="s">
        <v>9</v>
      </c>
      <c r="C4" s="8" t="s">
        <v>10</v>
      </c>
      <c r="D4" s="1">
        <v>49</v>
      </c>
      <c r="E4" s="1">
        <v>37</v>
      </c>
      <c r="F4" s="1">
        <f t="shared" si="0"/>
        <v>86</v>
      </c>
      <c r="G4" s="1" t="str">
        <f t="shared" si="1"/>
        <v>zdał</v>
      </c>
    </row>
    <row r="5" spans="1:7" x14ac:dyDescent="0.45">
      <c r="A5" s="1">
        <v>4</v>
      </c>
      <c r="B5" s="8" t="s">
        <v>11</v>
      </c>
      <c r="C5" s="8" t="s">
        <v>12</v>
      </c>
      <c r="D5" s="1">
        <v>30</v>
      </c>
      <c r="E5" s="1">
        <v>33</v>
      </c>
      <c r="F5" s="1">
        <f t="shared" si="0"/>
        <v>63</v>
      </c>
      <c r="G5" s="1" t="str">
        <f t="shared" si="1"/>
        <v>nie zdał</v>
      </c>
    </row>
    <row r="6" spans="1:7" x14ac:dyDescent="0.45">
      <c r="A6" s="1">
        <v>5</v>
      </c>
      <c r="B6" s="8" t="s">
        <v>13</v>
      </c>
      <c r="C6" s="8" t="s">
        <v>14</v>
      </c>
      <c r="D6" s="1">
        <v>43</v>
      </c>
      <c r="E6" s="1">
        <v>46</v>
      </c>
      <c r="F6" s="1">
        <f t="shared" si="0"/>
        <v>89</v>
      </c>
      <c r="G6" s="1" t="str">
        <f t="shared" si="1"/>
        <v>zdał</v>
      </c>
    </row>
    <row r="7" spans="1:7" x14ac:dyDescent="0.45">
      <c r="A7" s="1">
        <v>6</v>
      </c>
      <c r="B7" s="8" t="s">
        <v>15</v>
      </c>
      <c r="C7" s="8" t="s">
        <v>16</v>
      </c>
      <c r="D7" s="1">
        <v>39</v>
      </c>
      <c r="E7" s="1">
        <v>50</v>
      </c>
      <c r="F7" s="1">
        <f t="shared" si="0"/>
        <v>89</v>
      </c>
      <c r="G7" s="1" t="str">
        <f t="shared" si="1"/>
        <v>zdał</v>
      </c>
    </row>
    <row r="8" spans="1:7" x14ac:dyDescent="0.45">
      <c r="A8" s="1">
        <v>7</v>
      </c>
      <c r="B8" s="8" t="s">
        <v>17</v>
      </c>
      <c r="C8" s="8" t="s">
        <v>18</v>
      </c>
      <c r="D8" s="1">
        <v>40</v>
      </c>
      <c r="E8" s="1">
        <v>42</v>
      </c>
      <c r="F8" s="1">
        <f t="shared" si="0"/>
        <v>82</v>
      </c>
      <c r="G8" s="1" t="str">
        <f t="shared" si="1"/>
        <v>zdał</v>
      </c>
    </row>
    <row r="9" spans="1:7" x14ac:dyDescent="0.45">
      <c r="A9" s="1">
        <v>8</v>
      </c>
      <c r="B9" s="8" t="s">
        <v>19</v>
      </c>
      <c r="C9" s="8" t="s">
        <v>20</v>
      </c>
      <c r="D9" s="1">
        <v>26</v>
      </c>
      <c r="E9" s="1">
        <v>40</v>
      </c>
      <c r="F9" s="1">
        <f t="shared" si="0"/>
        <v>66</v>
      </c>
      <c r="G9" s="1" t="str">
        <f t="shared" si="1"/>
        <v>nie zdał</v>
      </c>
    </row>
    <row r="10" spans="1:7" x14ac:dyDescent="0.45">
      <c r="A10" s="1">
        <v>9</v>
      </c>
      <c r="B10" s="8" t="s">
        <v>21</v>
      </c>
      <c r="C10" s="8" t="s">
        <v>22</v>
      </c>
      <c r="D10" s="1">
        <v>49</v>
      </c>
      <c r="E10" s="1">
        <v>26</v>
      </c>
      <c r="F10" s="1">
        <f t="shared" si="0"/>
        <v>75</v>
      </c>
      <c r="G10" s="1" t="str">
        <f t="shared" si="1"/>
        <v>nie zdał</v>
      </c>
    </row>
    <row r="11" spans="1:7" x14ac:dyDescent="0.45">
      <c r="A11" s="1">
        <v>10</v>
      </c>
      <c r="B11" s="8" t="s">
        <v>23</v>
      </c>
      <c r="C11" s="8" t="s">
        <v>24</v>
      </c>
      <c r="D11" s="1">
        <v>30</v>
      </c>
      <c r="E11" s="1">
        <v>49</v>
      </c>
      <c r="F11" s="1">
        <f t="shared" si="0"/>
        <v>79</v>
      </c>
      <c r="G11" s="1" t="str">
        <f t="shared" si="1"/>
        <v>nie zdał</v>
      </c>
    </row>
    <row r="12" spans="1:7" x14ac:dyDescent="0.45">
      <c r="A12" s="1">
        <v>11</v>
      </c>
      <c r="B12" s="8" t="s">
        <v>25</v>
      </c>
      <c r="C12" s="8" t="s">
        <v>26</v>
      </c>
      <c r="D12" s="1">
        <v>43</v>
      </c>
      <c r="E12" s="1">
        <v>30</v>
      </c>
      <c r="F12" s="1">
        <f t="shared" si="0"/>
        <v>73</v>
      </c>
      <c r="G12" s="1" t="str">
        <f t="shared" si="1"/>
        <v>nie zdał</v>
      </c>
    </row>
    <row r="13" spans="1:7" x14ac:dyDescent="0.45">
      <c r="A13" s="1">
        <v>12</v>
      </c>
      <c r="B13" s="8" t="s">
        <v>27</v>
      </c>
      <c r="C13" s="8" t="s">
        <v>28</v>
      </c>
      <c r="D13" s="1">
        <v>33</v>
      </c>
      <c r="E13" s="1">
        <v>26</v>
      </c>
      <c r="F13" s="1">
        <f t="shared" si="0"/>
        <v>59</v>
      </c>
      <c r="G13" s="1" t="str">
        <f t="shared" si="1"/>
        <v>nie zdał</v>
      </c>
    </row>
    <row r="14" spans="1:7" x14ac:dyDescent="0.45">
      <c r="A14" s="1">
        <v>13</v>
      </c>
      <c r="B14" s="8" t="s">
        <v>29</v>
      </c>
      <c r="C14" s="8" t="s">
        <v>30</v>
      </c>
      <c r="D14" s="1">
        <v>45</v>
      </c>
      <c r="E14" s="1">
        <v>49</v>
      </c>
      <c r="F14" s="1">
        <f t="shared" si="0"/>
        <v>94</v>
      </c>
      <c r="G14" s="1" t="str">
        <f t="shared" si="1"/>
        <v>zdał</v>
      </c>
    </row>
    <row r="15" spans="1:7" x14ac:dyDescent="0.45">
      <c r="A15" s="1">
        <v>14</v>
      </c>
      <c r="B15" s="8" t="s">
        <v>31</v>
      </c>
      <c r="C15" s="8" t="s">
        <v>32</v>
      </c>
      <c r="D15" s="1">
        <v>49</v>
      </c>
      <c r="E15" s="1">
        <v>30</v>
      </c>
      <c r="F15" s="1">
        <f t="shared" si="0"/>
        <v>79</v>
      </c>
      <c r="G15" s="1" t="str">
        <f t="shared" si="1"/>
        <v>nie zdał</v>
      </c>
    </row>
    <row r="16" spans="1:7" x14ac:dyDescent="0.45">
      <c r="A16" s="1">
        <v>15</v>
      </c>
      <c r="B16" s="8" t="s">
        <v>33</v>
      </c>
      <c r="C16" s="8" t="s">
        <v>34</v>
      </c>
      <c r="D16" s="1">
        <v>38</v>
      </c>
      <c r="E16" s="1">
        <v>43</v>
      </c>
      <c r="F16" s="1">
        <f t="shared" si="0"/>
        <v>81</v>
      </c>
      <c r="G16" s="1" t="str">
        <f t="shared" si="1"/>
        <v>zdał</v>
      </c>
    </row>
    <row r="17" spans="1:7" x14ac:dyDescent="0.45">
      <c r="A17" s="1">
        <v>16</v>
      </c>
      <c r="B17" s="8" t="s">
        <v>35</v>
      </c>
      <c r="C17" s="8" t="s">
        <v>36</v>
      </c>
      <c r="D17" s="1">
        <v>27</v>
      </c>
      <c r="E17" s="1">
        <v>20</v>
      </c>
      <c r="F17" s="1">
        <f t="shared" si="0"/>
        <v>47</v>
      </c>
      <c r="G17" s="1" t="str">
        <f t="shared" si="1"/>
        <v>nie zdał</v>
      </c>
    </row>
    <row r="18" spans="1:7" x14ac:dyDescent="0.45">
      <c r="A18" s="1">
        <v>17</v>
      </c>
      <c r="B18" s="8" t="s">
        <v>37</v>
      </c>
      <c r="C18" s="8" t="s">
        <v>38</v>
      </c>
      <c r="D18" s="1">
        <v>32</v>
      </c>
      <c r="E18" s="1">
        <v>45</v>
      </c>
      <c r="F18" s="1">
        <f t="shared" si="0"/>
        <v>77</v>
      </c>
      <c r="G18" s="1" t="str">
        <f t="shared" si="1"/>
        <v>nie zdał</v>
      </c>
    </row>
    <row r="19" spans="1:7" x14ac:dyDescent="0.45">
      <c r="A19" s="1">
        <v>18</v>
      </c>
      <c r="B19" s="8" t="s">
        <v>39</v>
      </c>
      <c r="C19" s="8" t="s">
        <v>40</v>
      </c>
      <c r="D19" s="1">
        <v>39</v>
      </c>
      <c r="E19" s="1">
        <v>40</v>
      </c>
      <c r="F19" s="1">
        <f t="shared" si="0"/>
        <v>79</v>
      </c>
      <c r="G19" s="1" t="str">
        <f t="shared" si="1"/>
        <v>nie zdał</v>
      </c>
    </row>
    <row r="20" spans="1:7" x14ac:dyDescent="0.45">
      <c r="A20" s="1">
        <v>19</v>
      </c>
      <c r="B20" s="8" t="s">
        <v>41</v>
      </c>
      <c r="C20" s="8" t="s">
        <v>42</v>
      </c>
      <c r="D20" s="1">
        <v>29</v>
      </c>
      <c r="E20" s="1">
        <v>33</v>
      </c>
      <c r="F20" s="1">
        <f t="shared" si="0"/>
        <v>62</v>
      </c>
      <c r="G20" s="1" t="str">
        <f t="shared" si="1"/>
        <v>nie zdał</v>
      </c>
    </row>
    <row r="21" spans="1:7" x14ac:dyDescent="0.45">
      <c r="A21" s="1">
        <v>20</v>
      </c>
      <c r="B21" s="8" t="s">
        <v>43</v>
      </c>
      <c r="C21" s="8" t="s">
        <v>44</v>
      </c>
      <c r="D21" s="1">
        <v>35</v>
      </c>
      <c r="E21" s="1">
        <v>27</v>
      </c>
      <c r="F21" s="1">
        <f t="shared" si="0"/>
        <v>62</v>
      </c>
      <c r="G21" s="1" t="str">
        <f t="shared" si="1"/>
        <v>nie zdał</v>
      </c>
    </row>
    <row r="22" spans="1:7" x14ac:dyDescent="0.45">
      <c r="A22" s="24" t="s">
        <v>48</v>
      </c>
      <c r="B22" s="25"/>
      <c r="C22" s="26"/>
      <c r="D22" s="9">
        <f>AVERAGE(D2:D21)</f>
        <v>37.299999999999997</v>
      </c>
      <c r="E22" s="9">
        <f>AVERAGE(E2:E21)</f>
        <v>36.700000000000003</v>
      </c>
      <c r="F22" s="12"/>
      <c r="G22" s="12"/>
    </row>
  </sheetData>
  <mergeCells count="1">
    <mergeCell ref="A22:C22"/>
  </mergeCells>
  <conditionalFormatting sqref="D2:E21">
    <cfRule type="cellIs" dxfId="1" priority="1" stopIfTrue="1" operator="lessThan">
      <formula>40</formula>
    </cfRule>
    <cfRule type="cellIs" dxfId="0" priority="2" stopIfTrue="1" operator="greaterThan">
      <formula>40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0238-A772-4589-B571-3213A427228E}">
  <dimension ref="A1:K25"/>
  <sheetViews>
    <sheetView workbookViewId="0">
      <selection activeCell="F4" sqref="F4:K7"/>
    </sheetView>
  </sheetViews>
  <sheetFormatPr defaultRowHeight="14.25" x14ac:dyDescent="0.45"/>
  <cols>
    <col min="1" max="1" width="11.1328125" customWidth="1"/>
    <col min="2" max="2" width="10.9296875" customWidth="1"/>
    <col min="3" max="3" width="12.796875" customWidth="1"/>
  </cols>
  <sheetData>
    <row r="1" spans="1:11" x14ac:dyDescent="0.45">
      <c r="A1" t="s">
        <v>49</v>
      </c>
      <c r="B1" t="s">
        <v>50</v>
      </c>
      <c r="C1" t="s">
        <v>51</v>
      </c>
    </row>
    <row r="2" spans="1:11" x14ac:dyDescent="0.45">
      <c r="A2">
        <v>3.45</v>
      </c>
      <c r="B2">
        <f>ROUND(PI()*A2^A2,2)</f>
        <v>225.23</v>
      </c>
    </row>
    <row r="3" spans="1:11" x14ac:dyDescent="0.45">
      <c r="A3">
        <v>39.5</v>
      </c>
    </row>
    <row r="4" spans="1:11" x14ac:dyDescent="0.45">
      <c r="A4">
        <v>7</v>
      </c>
      <c r="F4" s="27" t="s">
        <v>52</v>
      </c>
      <c r="G4" s="28"/>
      <c r="H4" s="28"/>
      <c r="I4" s="28"/>
      <c r="J4" s="28"/>
      <c r="K4" s="28"/>
    </row>
    <row r="5" spans="1:11" x14ac:dyDescent="0.45">
      <c r="A5">
        <v>12.3</v>
      </c>
      <c r="F5" s="28"/>
      <c r="G5" s="28"/>
      <c r="H5" s="28"/>
      <c r="I5" s="28"/>
      <c r="J5" s="28"/>
      <c r="K5" s="28"/>
    </row>
    <row r="6" spans="1:11" x14ac:dyDescent="0.45">
      <c r="A6">
        <v>56</v>
      </c>
      <c r="F6" s="28"/>
      <c r="G6" s="28"/>
      <c r="H6" s="28"/>
      <c r="I6" s="28"/>
      <c r="J6" s="28"/>
      <c r="K6" s="28"/>
    </row>
    <row r="7" spans="1:11" x14ac:dyDescent="0.45">
      <c r="A7">
        <v>51.1</v>
      </c>
      <c r="F7" s="28"/>
      <c r="G7" s="28"/>
      <c r="H7" s="28"/>
      <c r="I7" s="28"/>
      <c r="J7" s="28"/>
      <c r="K7" s="28"/>
    </row>
    <row r="8" spans="1:11" x14ac:dyDescent="0.45">
      <c r="A8">
        <v>1.23</v>
      </c>
    </row>
    <row r="9" spans="1:11" x14ac:dyDescent="0.45">
      <c r="A9">
        <v>1.34</v>
      </c>
    </row>
    <row r="10" spans="1:11" x14ac:dyDescent="0.45">
      <c r="A10">
        <v>1.45</v>
      </c>
    </row>
    <row r="11" spans="1:11" x14ac:dyDescent="0.45">
      <c r="A11">
        <v>1.56</v>
      </c>
    </row>
    <row r="12" spans="1:11" x14ac:dyDescent="0.45">
      <c r="A12">
        <v>1.78</v>
      </c>
    </row>
    <row r="13" spans="1:11" x14ac:dyDescent="0.45">
      <c r="A13">
        <v>2.98</v>
      </c>
    </row>
    <row r="14" spans="1:11" x14ac:dyDescent="0.45">
      <c r="A14">
        <v>2.4</v>
      </c>
    </row>
    <row r="15" spans="1:11" x14ac:dyDescent="0.45">
      <c r="A15">
        <v>2.35</v>
      </c>
    </row>
    <row r="16" spans="1:11" x14ac:dyDescent="0.45">
      <c r="A16">
        <v>2.76</v>
      </c>
    </row>
    <row r="17" spans="1:1" x14ac:dyDescent="0.45">
      <c r="A17">
        <v>2.12</v>
      </c>
    </row>
    <row r="18" spans="1:1" x14ac:dyDescent="0.45">
      <c r="A18">
        <v>7.88</v>
      </c>
    </row>
    <row r="19" spans="1:1" x14ac:dyDescent="0.45">
      <c r="A19">
        <v>7.99</v>
      </c>
    </row>
    <row r="20" spans="1:1" x14ac:dyDescent="0.45">
      <c r="A20">
        <v>23.4</v>
      </c>
    </row>
    <row r="21" spans="1:1" x14ac:dyDescent="0.45">
      <c r="A21">
        <v>23.9</v>
      </c>
    </row>
    <row r="22" spans="1:1" x14ac:dyDescent="0.45">
      <c r="A22">
        <v>23.97</v>
      </c>
    </row>
    <row r="23" spans="1:1" x14ac:dyDescent="0.45">
      <c r="A23">
        <v>23.45</v>
      </c>
    </row>
    <row r="24" spans="1:1" x14ac:dyDescent="0.45">
      <c r="A24">
        <v>3</v>
      </c>
    </row>
    <row r="25" spans="1:1" x14ac:dyDescent="0.45">
      <c r="A25">
        <v>1.8</v>
      </c>
    </row>
  </sheetData>
  <mergeCells count="1">
    <mergeCell ref="F4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0831-53CE-4E17-BDB6-24E821EED2DD}">
  <dimension ref="A1:C20"/>
  <sheetViews>
    <sheetView workbookViewId="0">
      <selection activeCell="I17" sqref="I17"/>
    </sheetView>
  </sheetViews>
  <sheetFormatPr defaultRowHeight="14.25" x14ac:dyDescent="0.45"/>
  <cols>
    <col min="3" max="3" width="13.59765625" customWidth="1"/>
  </cols>
  <sheetData>
    <row r="1" spans="1:3" x14ac:dyDescent="0.45">
      <c r="A1" s="13" t="s">
        <v>53</v>
      </c>
      <c r="B1" s="13" t="s">
        <v>54</v>
      </c>
      <c r="C1" s="14" t="s">
        <v>55</v>
      </c>
    </row>
    <row r="2" spans="1:3" x14ac:dyDescent="0.45">
      <c r="A2">
        <v>12</v>
      </c>
      <c r="B2">
        <v>4</v>
      </c>
    </row>
    <row r="3" spans="1:3" x14ac:dyDescent="0.45">
      <c r="A3">
        <v>255</v>
      </c>
      <c r="B3">
        <v>11</v>
      </c>
    </row>
    <row r="4" spans="1:3" x14ac:dyDescent="0.45">
      <c r="A4">
        <v>144</v>
      </c>
      <c r="B4">
        <v>12</v>
      </c>
    </row>
    <row r="5" spans="1:3" x14ac:dyDescent="0.45">
      <c r="A5">
        <v>2363</v>
      </c>
      <c r="B5">
        <v>139</v>
      </c>
    </row>
    <row r="6" spans="1:3" x14ac:dyDescent="0.45">
      <c r="A6">
        <v>101010</v>
      </c>
      <c r="B6">
        <v>11</v>
      </c>
    </row>
    <row r="7" spans="1:3" x14ac:dyDescent="0.45">
      <c r="A7">
        <v>6500</v>
      </c>
      <c r="B7">
        <v>26</v>
      </c>
    </row>
    <row r="8" spans="1:3" x14ac:dyDescent="0.45">
      <c r="A8">
        <v>1024</v>
      </c>
      <c r="B8">
        <v>128</v>
      </c>
    </row>
    <row r="9" spans="1:3" x14ac:dyDescent="0.45">
      <c r="A9">
        <v>8156</v>
      </c>
      <c r="B9">
        <v>19</v>
      </c>
    </row>
    <row r="10" spans="1:3" x14ac:dyDescent="0.45">
      <c r="A10">
        <v>88200</v>
      </c>
      <c r="B10">
        <v>7</v>
      </c>
    </row>
    <row r="11" spans="1:3" x14ac:dyDescent="0.45">
      <c r="A11">
        <v>56801</v>
      </c>
      <c r="B11">
        <v>23</v>
      </c>
    </row>
    <row r="12" spans="1:3" x14ac:dyDescent="0.45">
      <c r="A12">
        <v>342540</v>
      </c>
      <c r="B12">
        <v>45</v>
      </c>
    </row>
    <row r="13" spans="1:3" x14ac:dyDescent="0.45">
      <c r="A13">
        <v>412</v>
      </c>
      <c r="B13">
        <v>8</v>
      </c>
    </row>
    <row r="14" spans="1:3" x14ac:dyDescent="0.45">
      <c r="A14">
        <v>113529</v>
      </c>
      <c r="B14">
        <v>13</v>
      </c>
    </row>
    <row r="15" spans="1:3" x14ac:dyDescent="0.45">
      <c r="A15">
        <v>977</v>
      </c>
      <c r="B15">
        <v>14</v>
      </c>
    </row>
    <row r="16" spans="1:3" x14ac:dyDescent="0.45">
      <c r="A16">
        <v>54920834</v>
      </c>
      <c r="B16">
        <v>454</v>
      </c>
    </row>
    <row r="17" spans="1:2" x14ac:dyDescent="0.45">
      <c r="A17">
        <v>105</v>
      </c>
      <c r="B17">
        <v>15</v>
      </c>
    </row>
    <row r="18" spans="1:2" x14ac:dyDescent="0.45">
      <c r="A18">
        <v>9012</v>
      </c>
      <c r="B18">
        <v>16</v>
      </c>
    </row>
    <row r="19" spans="1:2" x14ac:dyDescent="0.45">
      <c r="A19">
        <v>359738</v>
      </c>
      <c r="B19">
        <v>47</v>
      </c>
    </row>
    <row r="20" spans="1:2" x14ac:dyDescent="0.45">
      <c r="A20">
        <v>88888</v>
      </c>
      <c r="B20">
        <v>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7181-AE4D-42BA-8714-854B71F5DC80}">
  <dimension ref="A1:I13"/>
  <sheetViews>
    <sheetView workbookViewId="0">
      <selection activeCell="K23" sqref="K23"/>
    </sheetView>
  </sheetViews>
  <sheetFormatPr defaultRowHeight="14.25" x14ac:dyDescent="0.45"/>
  <cols>
    <col min="3" max="3" width="19.265625" customWidth="1"/>
  </cols>
  <sheetData>
    <row r="1" spans="1:9" ht="42.75" x14ac:dyDescent="0.45">
      <c r="A1" s="15" t="s">
        <v>56</v>
      </c>
      <c r="B1" s="16" t="s">
        <v>57</v>
      </c>
      <c r="C1" s="16" t="s">
        <v>58</v>
      </c>
      <c r="D1" s="11"/>
    </row>
    <row r="2" spans="1:9" x14ac:dyDescent="0.45">
      <c r="A2" s="17" t="s">
        <v>59</v>
      </c>
      <c r="B2" s="17">
        <v>32</v>
      </c>
      <c r="C2" s="17"/>
    </row>
    <row r="3" spans="1:9" x14ac:dyDescent="0.45">
      <c r="A3" s="17" t="s">
        <v>60</v>
      </c>
      <c r="B3" s="17">
        <v>31</v>
      </c>
      <c r="C3" s="17"/>
    </row>
    <row r="4" spans="1:9" x14ac:dyDescent="0.45">
      <c r="A4" s="17" t="s">
        <v>61</v>
      </c>
      <c r="B4" s="17">
        <v>30</v>
      </c>
      <c r="C4" s="17"/>
    </row>
    <row r="5" spans="1:9" x14ac:dyDescent="0.45">
      <c r="A5" s="17" t="s">
        <v>62</v>
      </c>
      <c r="B5" s="17">
        <v>33</v>
      </c>
      <c r="C5" s="17"/>
    </row>
    <row r="6" spans="1:9" x14ac:dyDescent="0.45">
      <c r="A6" s="17" t="s">
        <v>63</v>
      </c>
      <c r="B6" s="17">
        <v>34</v>
      </c>
      <c r="C6" s="17"/>
    </row>
    <row r="7" spans="1:9" x14ac:dyDescent="0.45">
      <c r="A7" s="17" t="s">
        <v>64</v>
      </c>
      <c r="B7" s="17">
        <v>31</v>
      </c>
      <c r="C7" s="17"/>
    </row>
    <row r="8" spans="1:9" x14ac:dyDescent="0.45">
      <c r="A8" s="17" t="s">
        <v>65</v>
      </c>
      <c r="B8" s="17">
        <v>28</v>
      </c>
      <c r="C8" s="17"/>
    </row>
    <row r="9" spans="1:9" x14ac:dyDescent="0.45">
      <c r="A9" s="17" t="s">
        <v>66</v>
      </c>
      <c r="B9" s="17">
        <v>32</v>
      </c>
      <c r="C9" s="17"/>
    </row>
    <row r="10" spans="1:9" ht="23.25" x14ac:dyDescent="0.7">
      <c r="A10" s="17" t="s">
        <v>67</v>
      </c>
      <c r="B10" s="17">
        <v>31</v>
      </c>
      <c r="C10" s="17"/>
      <c r="F10" s="35" t="s">
        <v>78</v>
      </c>
      <c r="G10" s="34"/>
      <c r="H10" s="34"/>
      <c r="I10" s="34"/>
    </row>
    <row r="11" spans="1:9" x14ac:dyDescent="0.45">
      <c r="A11" s="17" t="s">
        <v>68</v>
      </c>
      <c r="B11" s="17">
        <v>29</v>
      </c>
      <c r="C11" s="17"/>
    </row>
    <row r="12" spans="1:9" x14ac:dyDescent="0.45">
      <c r="A12" s="17" t="s">
        <v>69</v>
      </c>
      <c r="B12" s="17">
        <v>32</v>
      </c>
      <c r="C12" s="17"/>
    </row>
    <row r="13" spans="1:9" x14ac:dyDescent="0.45">
      <c r="A13" s="17" t="s">
        <v>70</v>
      </c>
      <c r="B13" s="17">
        <v>30</v>
      </c>
      <c r="C13" s="1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9ECC-C79B-43C7-B084-A9D7FFE736F4}">
  <dimension ref="A1:C7"/>
  <sheetViews>
    <sheetView tabSelected="1" workbookViewId="0">
      <selection activeCell="I14" sqref="I14"/>
    </sheetView>
  </sheetViews>
  <sheetFormatPr defaultRowHeight="14.25" x14ac:dyDescent="0.45"/>
  <cols>
    <col min="1" max="1" width="16.46484375" customWidth="1"/>
    <col min="2" max="2" width="17.796875" customWidth="1"/>
    <col min="3" max="3" width="19.9296875" customWidth="1"/>
  </cols>
  <sheetData>
    <row r="1" spans="1:3" x14ac:dyDescent="0.45">
      <c r="A1" s="29" t="s">
        <v>73</v>
      </c>
      <c r="B1" s="30"/>
      <c r="C1" s="31"/>
    </row>
    <row r="2" spans="1:3" x14ac:dyDescent="0.45">
      <c r="A2" s="20" t="s">
        <v>74</v>
      </c>
      <c r="B2" s="20" t="s">
        <v>75</v>
      </c>
      <c r="C2" s="20" t="s">
        <v>72</v>
      </c>
    </row>
    <row r="3" spans="1:3" x14ac:dyDescent="0.45">
      <c r="A3" s="21">
        <v>14489</v>
      </c>
      <c r="B3" s="21">
        <v>16565</v>
      </c>
      <c r="C3" s="22"/>
    </row>
    <row r="5" spans="1:3" x14ac:dyDescent="0.45">
      <c r="A5" s="29" t="s">
        <v>76</v>
      </c>
      <c r="B5" s="30"/>
      <c r="C5" s="31"/>
    </row>
    <row r="6" spans="1:3" x14ac:dyDescent="0.45">
      <c r="A6" s="32" t="s">
        <v>77</v>
      </c>
      <c r="B6" s="32"/>
      <c r="C6" s="20" t="s">
        <v>72</v>
      </c>
    </row>
    <row r="7" spans="1:3" x14ac:dyDescent="0.45">
      <c r="A7" s="33">
        <f ca="1">TODAY()</f>
        <v>45949</v>
      </c>
      <c r="B7" s="33"/>
      <c r="C7" s="23"/>
    </row>
  </sheetData>
  <mergeCells count="4">
    <mergeCell ref="A1:C1"/>
    <mergeCell ref="A5:C5"/>
    <mergeCell ref="A6:B6"/>
    <mergeCell ref="A7:B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93DE-45F5-4A0C-B937-669E6E8CA093}">
  <dimension ref="A1:B2"/>
  <sheetViews>
    <sheetView workbookViewId="0">
      <selection activeCell="B2" sqref="B2"/>
    </sheetView>
  </sheetViews>
  <sheetFormatPr defaultRowHeight="14.25" x14ac:dyDescent="0.45"/>
  <cols>
    <col min="1" max="1" width="18.796875" customWidth="1"/>
  </cols>
  <sheetData>
    <row r="1" spans="1:2" x14ac:dyDescent="0.45">
      <c r="A1" s="18" t="s">
        <v>71</v>
      </c>
      <c r="B1" s="18" t="s">
        <v>72</v>
      </c>
    </row>
    <row r="2" spans="1:2" x14ac:dyDescent="0.45">
      <c r="A2" s="19">
        <v>38941</v>
      </c>
      <c r="B2">
        <f ca="1">TODAY()-A2</f>
        <v>7008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Ćwiczenie1</vt:lpstr>
      <vt:lpstr>Ćwiczenie2</vt:lpstr>
      <vt:lpstr>Ćwiczenie3</vt:lpstr>
      <vt:lpstr>Ćwiczenie4</vt:lpstr>
      <vt:lpstr>Ćwiczenie5</vt:lpstr>
      <vt:lpstr>Ćwiczenie6</vt:lpstr>
      <vt:lpstr>Ćwiczenie7</vt:lpstr>
      <vt:lpstr>Przykład 6 str 254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Koba</dc:creator>
  <cp:lastModifiedBy>Brzóska Grażyna (N)</cp:lastModifiedBy>
  <dcterms:created xsi:type="dcterms:W3CDTF">2021-12-11T17:41:59Z</dcterms:created>
  <dcterms:modified xsi:type="dcterms:W3CDTF">2025-10-19T18:47:43Z</dcterms:modified>
</cp:coreProperties>
</file>